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<sst xmlns="http://schemas.openxmlformats.org/spreadsheetml/2006/main" uniqueCount="18">
  <si>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Название</t>
  </si>
  <si>
    <t>Описание</t>
  </si>
  <si>
    <t>Цена, руб.</t>
  </si>
  <si>
    <t>Запасные части &gt; Запчасти для монтажных пистолетов &gt; GFT 603/450</t>
  </si>
  <si>
    <t>Ударник GFT603</t>
  </si>
  <si>
    <t>Амортизатор ППМ 307</t>
  </si>
  <si>
    <t>Поршень GFT603 10мм</t>
  </si>
  <si>
    <t>Направитель в сборе ПМТ-1</t>
  </si>
  <si>
    <t xml:space="preserve">Направитель ППМ-603 </t>
  </si>
  <si>
    <t>Амортизатор ПЦ-08, GFT603</t>
  </si>
  <si>
    <t>Направитель крепежа ф 12 GFT603</t>
  </si>
  <si>
    <t xml:space="preserve">Направитель крепежа ф 8  GFT603 </t>
  </si>
  <si>
    <t>Поршень GFT603 8мм</t>
  </si>
  <si>
    <t>Пластина удерживающая GFT 450 (24)</t>
  </si>
  <si>
    <t>Пластина крепежа GFT 450 (25)</t>
  </si>
  <si>
    <t>Поршень в сборе GFT 450 (19)</t>
  </si>
  <si>
    <t>Кольцо удерживающее GFT 450 (23)</t>
  </si>
  <si>
    <t>Рукоятка взводного механизма GFT 450 (60)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</si>
</sst>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9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1655.00</f>
        <v>1655</v>
      </c>
    </row>
    <row r="7" spans="1:3">
      <c r="A7" s="1" t="s">
        <v>5</v>
      </c>
      <c r="B7" s="1" t="s">
        <v>5</v>
      </c>
      <c r="C7" s="1">
        <f>125.00</f>
        <v>125</v>
      </c>
    </row>
    <row r="8" spans="1:3">
      <c r="A8" s="1" t="s">
        <v>6</v>
      </c>
      <c r="B8" s="1" t="s">
        <v>6</v>
      </c>
      <c r="C8" s="1">
        <f>749.00</f>
        <v>749</v>
      </c>
    </row>
    <row r="9" spans="1:3">
      <c r="A9" s="1" t="s">
        <v>7</v>
      </c>
      <c r="B9" s="1" t="s">
        <v>7</v>
      </c>
      <c r="C9" s="1">
        <f>1404.20</f>
        <v>1404.2</v>
      </c>
    </row>
    <row r="10" spans="1:3">
      <c r="A10" s="1" t="s">
        <v>8</v>
      </c>
      <c r="B10" s="1" t="s">
        <v>8</v>
      </c>
      <c r="C10" s="1">
        <f>970.00</f>
        <v>970</v>
      </c>
    </row>
    <row r="11" spans="1:3">
      <c r="A11" s="1" t="s">
        <v>9</v>
      </c>
      <c r="B11" s="1" t="s">
        <v>9</v>
      </c>
      <c r="C11" s="1">
        <f>267.00</f>
        <v>267</v>
      </c>
    </row>
    <row r="12" spans="1:3">
      <c r="A12" s="1" t="s">
        <v>10</v>
      </c>
      <c r="B12" s="1" t="s">
        <v>10</v>
      </c>
      <c r="C12" s="1">
        <f>900.00</f>
        <v>900</v>
      </c>
    </row>
    <row r="13" spans="1:3">
      <c r="A13" s="1" t="s">
        <v>11</v>
      </c>
      <c r="B13" s="1" t="s">
        <v>11</v>
      </c>
      <c r="C13" s="1">
        <f>200.00</f>
        <v>200</v>
      </c>
    </row>
    <row r="14" spans="1:3">
      <c r="A14" s="1" t="s">
        <v>12</v>
      </c>
      <c r="B14" s="1" t="s">
        <v>12</v>
      </c>
      <c r="C14" s="1">
        <f>250.00</f>
        <v>250</v>
      </c>
    </row>
    <row r="15" spans="1:3">
      <c r="A15" s="1" t="s">
        <v>13</v>
      </c>
      <c r="B15" s="1" t="s">
        <v>13</v>
      </c>
      <c r="C15" s="1">
        <f>165.00</f>
        <v>165</v>
      </c>
    </row>
    <row r="16" spans="1:3">
      <c r="A16" s="1" t="s">
        <v>14</v>
      </c>
      <c r="B16" s="1" t="s">
        <v>14</v>
      </c>
      <c r="C16" s="1">
        <f>1090.00</f>
        <v>1090</v>
      </c>
    </row>
    <row r="17" spans="1:3">
      <c r="A17" s="1" t="s">
        <v>15</v>
      </c>
      <c r="B17" s="1" t="s">
        <v>15</v>
      </c>
      <c r="C17" s="1">
        <f>3220.00</f>
        <v>3220</v>
      </c>
    </row>
    <row r="18" spans="1:3">
      <c r="A18" s="1" t="s">
        <v>16</v>
      </c>
      <c r="B18" s="1" t="s">
        <v>16</v>
      </c>
      <c r="C18" s="1">
        <f>260.00</f>
        <v>260</v>
      </c>
    </row>
    <row r="19" spans="1:3">
      <c r="A19" s="1" t="s">
        <v>17</v>
      </c>
      <c r="B19" s="1" t="s">
        <v>17</v>
      </c>
      <c r="C19" s="1">
        <f>960.00</f>
        <v>960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2026-06-18T00:10:18+03:00</dcterms:created>
  <dcterms:modified xsi:type="dcterms:W3CDTF">2026-06-18T00:10:18+03:00</dcterms:modified>
  <dc:title>Untitled Spreadsheet</dc:title>
  <dc:description/>
  <dc:subject/>
  <cp:keywords/>
  <cp:category/>
</cp:coreProperties>
</file>