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<sst xmlns="http://schemas.openxmlformats.org/spreadsheetml/2006/main" uniqueCount="19">
  <si>
    <t>Название</t>
  </si>
  <si>
    <t>Описание</t>
  </si>
  <si>
    <t>Цена, руб.</t>
  </si>
  <si>
    <t>Оборудование &gt; Виброоборудование &gt; Вибраторы глубинные с гибким валом</t>
  </si>
  <si>
    <t>Вибратор глубинный ЭПК-1300/28  9метров (220В 50Гц 1вн+1гв)</t>
  </si>
  <si>
    <t>Вибратор глубинный ЭПК-1300/28 3метра (220В 50Гц 1вн+1гв)</t>
  </si>
  <si>
    <t>Вибратор глубинный ЭПК-1300/28 4,5метра (220В 50Гц 1вн+1гв)</t>
  </si>
  <si>
    <t>Вибратор глубинный ЭПК-1300/28 6метров (220В 50Гц 1вн+1гв)</t>
  </si>
  <si>
    <t>Вибратор глубинный ЭПК-1300/38  9метров (220В 50Гц 1вн+1гв)</t>
  </si>
  <si>
    <t>Вибратор глубинный ЭПК-1300/38 3метра (220В 50Гц 1вн+1гв)</t>
  </si>
  <si>
    <t>Вибратор глубинный ЭПК-1300/38 4,5метра (220В 50Гц 1вн+1гв)</t>
  </si>
  <si>
    <t>Вибратор глубинный ЭПК-1300/38 6метров (220В 50Гц 1вн+1гв)</t>
  </si>
  <si>
    <t>Вибратор глубинный ЭПК-1300/51  9метров (220В 50Гц 1вн+1гв)</t>
  </si>
  <si>
    <t>Вибратор глубинный ЭПК-1300/51 3метра (220В 50Гц 1вн+1гв)</t>
  </si>
  <si>
    <t>Вибратор глубинный ЭПК-1300/51 4,5метра (220В 50Гц 1вн+1гв)</t>
  </si>
  <si>
    <t>Вибратор глубинный ЭПК-1300/51 6метров (220В 50Гц 1вн+1гв)</t>
  </si>
  <si>
    <t>Вибратор глубинный ЭПК-1300/76  6метров (220В 50Гц 1вн+1гв)</t>
  </si>
  <si>
    <t>Вибратор глубинный ЭПК-1300/76  9метров (220В 50Гц 1вн+1гв)</t>
  </si>
  <si>
    <t>Вибратор глубинный ЭПК-1300/76 4,5метра (220В 50Гц 1вн+1гв)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</si>
</sst>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20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44500.00</f>
        <v>44500</v>
      </c>
    </row>
    <row r="7" spans="1:3">
      <c r="A7" s="1" t="s">
        <v>5</v>
      </c>
      <c r="B7" s="1" t="s">
        <v>5</v>
      </c>
      <c r="C7" s="1">
        <f>32300.00</f>
        <v>32300</v>
      </c>
    </row>
    <row r="8" spans="1:3">
      <c r="A8" s="1" t="s">
        <v>6</v>
      </c>
      <c r="B8" s="1" t="s">
        <v>6</v>
      </c>
      <c r="C8" s="1">
        <f>34500.00</f>
        <v>34500</v>
      </c>
    </row>
    <row r="9" spans="1:3">
      <c r="A9" s="1" t="s">
        <v>7</v>
      </c>
      <c r="B9" s="1" t="s">
        <v>7</v>
      </c>
      <c r="C9" s="1">
        <f>39100.00</f>
        <v>39100</v>
      </c>
    </row>
    <row r="10" spans="1:3">
      <c r="A10" s="1" t="s">
        <v>8</v>
      </c>
      <c r="B10" s="1" t="s">
        <v>8</v>
      </c>
      <c r="C10" s="1">
        <f>37150.00</f>
        <v>37150</v>
      </c>
    </row>
    <row r="11" spans="1:3">
      <c r="A11" s="1" t="s">
        <v>9</v>
      </c>
      <c r="B11" s="1" t="s">
        <v>9</v>
      </c>
      <c r="C11" s="1">
        <f>34000.00</f>
        <v>34000</v>
      </c>
    </row>
    <row r="12" spans="1:3">
      <c r="A12" s="1" t="s">
        <v>10</v>
      </c>
      <c r="B12" s="1" t="s">
        <v>10</v>
      </c>
      <c r="C12" s="1">
        <f>37000.00</f>
        <v>37000</v>
      </c>
    </row>
    <row r="13" spans="1:3">
      <c r="A13" s="1" t="s">
        <v>11</v>
      </c>
      <c r="B13" s="1" t="s">
        <v>11</v>
      </c>
      <c r="C13" s="1">
        <f>42000.00</f>
        <v>42000</v>
      </c>
    </row>
    <row r="14" spans="1:3">
      <c r="A14" s="1" t="s">
        <v>12</v>
      </c>
      <c r="B14" s="1" t="s">
        <v>12</v>
      </c>
      <c r="C14" s="1">
        <f>45000.00</f>
        <v>45000</v>
      </c>
    </row>
    <row r="15" spans="1:3">
      <c r="A15" s="1" t="s">
        <v>13</v>
      </c>
      <c r="B15" s="1" t="s">
        <v>13</v>
      </c>
      <c r="C15" s="1">
        <f>35400.00</f>
        <v>35400</v>
      </c>
    </row>
    <row r="16" spans="1:3">
      <c r="A16" s="1" t="s">
        <v>14</v>
      </c>
      <c r="B16" s="1" t="s">
        <v>14</v>
      </c>
      <c r="C16" s="1">
        <f>35000.00</f>
        <v>35000</v>
      </c>
    </row>
    <row r="17" spans="1:3">
      <c r="A17" s="1" t="s">
        <v>15</v>
      </c>
      <c r="B17" s="1" t="s">
        <v>15</v>
      </c>
      <c r="C17" s="1">
        <f>40000.00</f>
        <v>40000</v>
      </c>
    </row>
    <row r="18" spans="1:3">
      <c r="A18" s="1" t="s">
        <v>16</v>
      </c>
      <c r="B18" s="1" t="s">
        <v>16</v>
      </c>
      <c r="C18" s="1">
        <f>42500.00</f>
        <v>42500</v>
      </c>
    </row>
    <row r="19" spans="1:3">
      <c r="A19" s="1" t="s">
        <v>17</v>
      </c>
      <c r="B19" s="1" t="s">
        <v>17</v>
      </c>
      <c r="C19" s="1">
        <f>47900.00</f>
        <v>47900</v>
      </c>
    </row>
    <row r="20" spans="1:3">
      <c r="A20" s="1" t="s">
        <v>18</v>
      </c>
      <c r="B20" s="1" t="s">
        <v>18</v>
      </c>
      <c r="C20" s="1">
        <f>37900.00</f>
        <v>37900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2026-07-10T22:32:49+03:00</dcterms:created>
  <dcterms:modified xsi:type="dcterms:W3CDTF">2026-07-10T22:32:49+03:00</dcterms:modified>
  <dc:title>Untitled Spreadsheet</dc:title>
  <dc:description/>
  <dc:subject/>
  <cp:keywords/>
  <cp:category/>
</cp:coreProperties>
</file>