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<sst xmlns="http://schemas.openxmlformats.org/spreadsheetml/2006/main" uniqueCount="36">
  <si>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Название</t>
  </si>
  <si>
    <t>Описание</t>
  </si>
  <si>
    <t>Цена, руб.</t>
  </si>
  <si>
    <t>Оборудование &gt; Окрасочные аппараты и агрегаты</t>
  </si>
  <si>
    <t>Агрегат окрасочный безвоздушного распыления "Наndok НК 45:1"</t>
  </si>
  <si>
    <t>Удлинитель 150 см 7/8" ДР-637</t>
  </si>
  <si>
    <t>Удлинитель 200 см 7/8" ДР-637</t>
  </si>
  <si>
    <t>Удлинитель Rongpeng R8641-2 L0,6M Zitrek</t>
  </si>
  <si>
    <t xml:space="preserve">Фильтр пистолета с сеткой 0,08мм  Wagner </t>
  </si>
  <si>
    <t>Фильтр сетчатый 0,14мм желтый Wagner</t>
  </si>
  <si>
    <t>Фильтр сетчатый 0,31мм белый Wagner</t>
  </si>
  <si>
    <t>Фильтр всасывающий двойной резьба 28x1.5, 30 меш для Tecnover</t>
  </si>
  <si>
    <t>Агрегат окрасочный Dino-Power X20</t>
  </si>
  <si>
    <t>Агрегат окрасочный Dino-Power X20i</t>
  </si>
  <si>
    <t>Агрегат окрасочный Dino-Power X24</t>
  </si>
  <si>
    <t>Агрегат окрасочный Dino-Power X28</t>
  </si>
  <si>
    <t>Агрегат окрасочный Dino-Power X32</t>
  </si>
  <si>
    <t>Агрегат окрасочный Dino-Power X51L</t>
  </si>
  <si>
    <t>Агрегат окрасочный Dino-Power X81</t>
  </si>
  <si>
    <t>-</t>
  </si>
  <si>
    <t xml:space="preserve">Адаптеры NPT(ш) 1/4  - NPT(ш) 3/8 или Адаптер NPT(ш) 3/8 - NPT(ш) 3/8  </t>
  </si>
  <si>
    <t>Пистолет окрасочный DP-6374G XTR7  (500 Bar)</t>
  </si>
  <si>
    <t>Пистолет окрасочный NB-6376G, 500бар, (держатель XHD + сопло 525 + 531)</t>
  </si>
  <si>
    <t>Пистолет окрасочный NB-XTR5 6374G</t>
  </si>
  <si>
    <t>Пистолет окрасочный X-450. 1/4 NPSM, 7/8 с соплом и соплодержателем, 250 Бар</t>
  </si>
  <si>
    <t>Пистолет окрасочный АН-5000 (500-000) HANDOK (без соплодержателя)</t>
  </si>
  <si>
    <t>Поводок Рукав окрасочный высокого давления, 1/4 NPSM, 250 бар антистатик, бирюзовый, 1.5 метра с пр</t>
  </si>
  <si>
    <t>Поворотное соединение Z-образное 1/4-1/4 DP / 3/8-1/4 DP</t>
  </si>
  <si>
    <t>Поворотный соединитель SCS01 1/4 гайка - 1/4 штуцер, нержавеющая сталь, тип короткий</t>
  </si>
  <si>
    <t xml:space="preserve">Рукав окрасочный высокого давления 1/4 NPSM, 250 бар бирюзовый, 15 метров с пружинами </t>
  </si>
  <si>
    <t>Рукав окрасочный высокого давления, 1/4 NPSM, 250 бар, антистатик, бирюзовый, 15 метров с пружинами</t>
  </si>
  <si>
    <t>Рукав окрасочный высокого давления, 3/8 NPSM, 250 бар антистатик, бирюзовый, 15 метров с пружинами</t>
  </si>
  <si>
    <t>Сопло безвоздушного распыления высокого давления DP-637TX- синее RAC X</t>
  </si>
  <si>
    <t>Сопло безвоздушного распыления высокого давления DP-637XHD-серое</t>
  </si>
  <si>
    <t>Сопло безвоздушного распыления высокого давления DP-FFLP-зеленое</t>
  </si>
  <si>
    <t xml:space="preserve">Фильтр сетчатый в ручку пистолета 30/60/100 меш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</si>
</sst>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36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250000.00</f>
        <v>250000</v>
      </c>
    </row>
    <row r="7" spans="1:3">
      <c r="A7" s="1" t="s">
        <v>5</v>
      </c>
      <c r="B7" s="1" t="s">
        <v>5</v>
      </c>
      <c r="C7" s="1">
        <f>700.00</f>
        <v>700</v>
      </c>
    </row>
    <row r="8" spans="1:3">
      <c r="A8" s="1" t="s">
        <v>6</v>
      </c>
      <c r="B8" s="1" t="s">
        <v>6</v>
      </c>
      <c r="C8" s="1">
        <f>1300.00</f>
        <v>1300</v>
      </c>
    </row>
    <row r="9" spans="1:3">
      <c r="A9" s="1" t="s">
        <v>7</v>
      </c>
      <c r="B9" s="1" t="s">
        <v>7</v>
      </c>
      <c r="C9" s="1">
        <f>350.00</f>
        <v>350</v>
      </c>
    </row>
    <row r="10" spans="1:3">
      <c r="A10" s="1" t="s">
        <v>8</v>
      </c>
      <c r="B10" s="1" t="s">
        <v>8</v>
      </c>
      <c r="C10" s="1">
        <f>200.00</f>
        <v>200</v>
      </c>
    </row>
    <row r="11" spans="1:3">
      <c r="A11" s="1" t="s">
        <v>9</v>
      </c>
      <c r="B11" s="1" t="s">
        <v>9</v>
      </c>
      <c r="C11" s="1">
        <f>200.00</f>
        <v>200</v>
      </c>
    </row>
    <row r="12" spans="1:3">
      <c r="A12" s="1" t="s">
        <v>10</v>
      </c>
      <c r="B12" s="1" t="s">
        <v>10</v>
      </c>
      <c r="C12" s="1">
        <f>300.00</f>
        <v>300</v>
      </c>
    </row>
    <row r="13" spans="1:3">
      <c r="A13" s="1" t="s">
        <v>11</v>
      </c>
      <c r="B13" s="1" t="s">
        <v>11</v>
      </c>
      <c r="C13" s="1">
        <f>800.00</f>
        <v>800</v>
      </c>
    </row>
    <row r="14" spans="1:3">
      <c r="A14" s="1" t="s">
        <v>12</v>
      </c>
      <c r="B14" s="1" t="s">
        <v>12</v>
      </c>
      <c r="C14" s="1">
        <f>40000.00</f>
        <v>40000</v>
      </c>
    </row>
    <row r="15" spans="1:3">
      <c r="A15" s="1" t="s">
        <v>13</v>
      </c>
      <c r="B15" s="1" t="s">
        <v>13</v>
      </c>
      <c r="C15" s="1">
        <f>43500.00</f>
        <v>43500</v>
      </c>
    </row>
    <row r="16" spans="1:3">
      <c r="A16" s="1" t="s">
        <v>14</v>
      </c>
      <c r="B16" s="1" t="s">
        <v>14</v>
      </c>
      <c r="C16" s="1">
        <f>58900.00</f>
        <v>58900</v>
      </c>
    </row>
    <row r="17" spans="1:3">
      <c r="A17" s="1" t="s">
        <v>15</v>
      </c>
      <c r="B17" s="1" t="s">
        <v>15</v>
      </c>
      <c r="C17" s="1">
        <f>70000.00</f>
        <v>70000</v>
      </c>
    </row>
    <row r="18" spans="1:3">
      <c r="A18" s="1" t="s">
        <v>16</v>
      </c>
      <c r="B18" s="1" t="s">
        <v>16</v>
      </c>
      <c r="C18" s="1">
        <f>72500.00</f>
        <v>72500</v>
      </c>
    </row>
    <row r="19" spans="1:3">
      <c r="A19" s="1" t="s">
        <v>17</v>
      </c>
      <c r="B19" s="1" t="s">
        <v>17</v>
      </c>
      <c r="C19" s="1">
        <f>183500.00</f>
        <v>183500</v>
      </c>
    </row>
    <row r="20" spans="1:3">
      <c r="A20" s="1" t="s">
        <v>18</v>
      </c>
      <c r="B20" s="1" t="s">
        <v>18</v>
      </c>
      <c r="C20" s="1" t="s">
        <v>19</v>
      </c>
    </row>
    <row r="21" spans="1:3">
      <c r="A21" s="1" t="s">
        <v>20</v>
      </c>
      <c r="B21" s="1" t="s">
        <v>20</v>
      </c>
      <c r="C21" s="1" t="s">
        <v>19</v>
      </c>
    </row>
    <row r="22" spans="1:3">
      <c r="A22" s="1" t="s">
        <v>21</v>
      </c>
      <c r="B22" s="1" t="s">
        <v>21</v>
      </c>
      <c r="C22" s="1" t="s">
        <v>19</v>
      </c>
    </row>
    <row r="23" spans="1:3">
      <c r="A23" s="1" t="s">
        <v>22</v>
      </c>
      <c r="B23" s="1" t="s">
        <v>22</v>
      </c>
      <c r="C23" s="1" t="s">
        <v>19</v>
      </c>
    </row>
    <row r="24" spans="1:3">
      <c r="A24" s="1" t="s">
        <v>23</v>
      </c>
      <c r="B24" s="1" t="s">
        <v>23</v>
      </c>
      <c r="C24" s="1" t="s">
        <v>19</v>
      </c>
    </row>
    <row r="25" spans="1:3">
      <c r="A25" s="1" t="s">
        <v>24</v>
      </c>
      <c r="B25" s="1" t="s">
        <v>24</v>
      </c>
      <c r="C25" s="1" t="s">
        <v>19</v>
      </c>
    </row>
    <row r="26" spans="1:3">
      <c r="A26" s="1" t="s">
        <v>25</v>
      </c>
      <c r="B26" s="1" t="s">
        <v>25</v>
      </c>
      <c r="C26" s="1" t="s">
        <v>19</v>
      </c>
    </row>
    <row r="27" spans="1:3">
      <c r="A27" s="1" t="s">
        <v>26</v>
      </c>
      <c r="B27" s="1" t="s">
        <v>26</v>
      </c>
      <c r="C27" s="1" t="s">
        <v>19</v>
      </c>
    </row>
    <row r="28" spans="1:3">
      <c r="A28" s="1" t="s">
        <v>27</v>
      </c>
      <c r="B28" s="1" t="s">
        <v>27</v>
      </c>
      <c r="C28" s="1" t="s">
        <v>19</v>
      </c>
    </row>
    <row r="29" spans="1:3">
      <c r="A29" s="1" t="s">
        <v>28</v>
      </c>
      <c r="B29" s="1" t="s">
        <v>28</v>
      </c>
      <c r="C29" s="1" t="s">
        <v>19</v>
      </c>
    </row>
    <row r="30" spans="1:3">
      <c r="A30" s="1" t="s">
        <v>29</v>
      </c>
      <c r="B30" s="1" t="s">
        <v>29</v>
      </c>
      <c r="C30" s="1" t="s">
        <v>19</v>
      </c>
    </row>
    <row r="31" spans="1:3">
      <c r="A31" s="1" t="s">
        <v>30</v>
      </c>
      <c r="B31" s="1" t="s">
        <v>30</v>
      </c>
      <c r="C31" s="1" t="s">
        <v>19</v>
      </c>
    </row>
    <row r="32" spans="1:3">
      <c r="A32" s="1" t="s">
        <v>31</v>
      </c>
      <c r="B32" s="1" t="s">
        <v>31</v>
      </c>
      <c r="C32" s="1" t="s">
        <v>19</v>
      </c>
    </row>
    <row r="33" spans="1:3">
      <c r="A33" s="1" t="s">
        <v>32</v>
      </c>
      <c r="B33" s="1" t="s">
        <v>32</v>
      </c>
      <c r="C33" s="1" t="s">
        <v>19</v>
      </c>
    </row>
    <row r="34" spans="1:3">
      <c r="A34" s="1" t="s">
        <v>33</v>
      </c>
      <c r="B34" s="1" t="s">
        <v>33</v>
      </c>
      <c r="C34" s="1" t="s">
        <v>19</v>
      </c>
    </row>
    <row r="35" spans="1:3">
      <c r="A35" s="1" t="s">
        <v>34</v>
      </c>
      <c r="B35" s="1" t="s">
        <v>34</v>
      </c>
      <c r="C35" s="1" t="s">
        <v>19</v>
      </c>
    </row>
    <row r="36" spans="1:3">
      <c r="A36" s="1" t="s">
        <v>35</v>
      </c>
      <c r="B36" s="1" t="s">
        <v>35</v>
      </c>
      <c r="C36" s="1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2026-11-01T15:09:54+03:00</dcterms:created>
  <dcterms:modified xsi:type="dcterms:W3CDTF">2026-11-01T15:09:54+03:00</dcterms:modified>
  <dc:title>Untitled Spreadsheet</dc:title>
  <dc:description/>
  <dc:subject/>
  <cp:keywords/>
  <cp:category/>
</cp:coreProperties>
</file>